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jirin\Documents\Úřad\Úřední deska\"/>
    </mc:Choice>
  </mc:AlternateContent>
  <bookViews>
    <workbookView xWindow="0" yWindow="0" windowWidth="28800" windowHeight="12435"/>
  </bookViews>
  <sheets>
    <sheet name="Příjmy" sheetId="3" r:id="rId1"/>
    <sheet name="Výdaje" sheetId="2" r:id="rId2"/>
    <sheet name="Financování" sheetId="1" r:id="rId3"/>
  </sheets>
  <definedNames>
    <definedName name="_xlnm.Print_Titles" localSheetId="2">Financování!$1:$2</definedName>
    <definedName name="_xlnm.Print_Titles" localSheetId="0">Příjmy!$1:$2</definedName>
    <definedName name="_xlnm.Print_Titles" localSheetId="1">Výdaje!$1:$2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1" l="1"/>
  <c r="F4" i="1"/>
  <c r="E4" i="1"/>
  <c r="D4" i="1"/>
  <c r="C4" i="1"/>
  <c r="G27" i="2"/>
  <c r="F27" i="2"/>
  <c r="E27" i="2"/>
  <c r="D27" i="2"/>
  <c r="C27" i="2"/>
  <c r="G16" i="3"/>
  <c r="F16" i="3"/>
  <c r="E16" i="3"/>
  <c r="D16" i="3"/>
  <c r="C16" i="3"/>
</calcChain>
</file>

<file path=xl/sharedStrings.xml><?xml version="1.0" encoding="utf-8"?>
<sst xmlns="http://schemas.openxmlformats.org/spreadsheetml/2006/main" count="61" uniqueCount="35">
  <si>
    <t>Příjmy - Rozpočet 2025</t>
  </si>
  <si>
    <t>Para</t>
  </si>
  <si>
    <t>Text</t>
  </si>
  <si>
    <t>SR 2024</t>
  </si>
  <si>
    <t>UR 2024</t>
  </si>
  <si>
    <t>Skutečnost 2023</t>
  </si>
  <si>
    <t>Skutečnost 2024</t>
  </si>
  <si>
    <t>Návrh</t>
  </si>
  <si>
    <t>Odvádění a čištění odpadních vod a nakládání s kaly</t>
  </si>
  <si>
    <t>Ostatní záležitosti kultury, církví a sdělovacích prostředků</t>
  </si>
  <si>
    <t>Ostatní sportovní činnost</t>
  </si>
  <si>
    <t>Nebytové hospodářství</t>
  </si>
  <si>
    <t>Komunální služby a územní rozvoj jinde nezařazené</t>
  </si>
  <si>
    <t>Sběr a svoz komunálních odpadů</t>
  </si>
  <si>
    <t>Rekultivace půdy v důsledku těžební a důlní činnosti, po skládkách odpadů apod.</t>
  </si>
  <si>
    <t>Činnost místní správy</t>
  </si>
  <si>
    <t>Obecné příjmy a výdaje z finančních operací</t>
  </si>
  <si>
    <t>Převody vlastním fondům v rozpočtech územní úrovně</t>
  </si>
  <si>
    <t>Ostatní finanční operace</t>
  </si>
  <si>
    <t xml:space="preserve">Celkem </t>
  </si>
  <si>
    <t>Výdaje - Rozpočet 2025</t>
  </si>
  <si>
    <t>Silnice</t>
  </si>
  <si>
    <t>Využití volného času dětí a mládeže</t>
  </si>
  <si>
    <t>Hospice</t>
  </si>
  <si>
    <t>Veřejné osvětlení</t>
  </si>
  <si>
    <t>Využívání a zneškodňování komunálních odpadů</t>
  </si>
  <si>
    <t>Veřejně prospěšné práce</t>
  </si>
  <si>
    <t>Krizová opatření</t>
  </si>
  <si>
    <t>Podpora krizového řízení a nouzového plánování</t>
  </si>
  <si>
    <t>Požární ochrana - dobrovolná část</t>
  </si>
  <si>
    <t>Zastupitelstva obcí</t>
  </si>
  <si>
    <t>Volby do Parlamentu ČR</t>
  </si>
  <si>
    <t>Pojištění funkčně nespecifikované</t>
  </si>
  <si>
    <t>Ostatní činnosti jinde nezařazené</t>
  </si>
  <si>
    <t>Financování - Rozpočet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</si>
</sst>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"/>
  </numFmts>
  <fonts count="4" x14ac:knownFonts="1">
    <font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CE9D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3" fillId="0" borderId="0" xfId="0" applyFont="1"/>
    <xf numFmtId="0" fontId="2" fillId="3" borderId="0" xfId="0" applyFont="1" applyFill="1"/>
    <xf numFmtId="39" fontId="2" fillId="3" borderId="0" xfId="0" applyNumberFormat="1" applyFont="1" applyFill="1"/>
    <xf numFmtId="0" fontId="1" fillId="2" borderId="1" xfId="0" applyFont="1" applyFill="1" applyBorder="1"/>
    <xf numFmtId="164" fontId="1" fillId="0" borderId="1" xfId="0" applyNumberFormat="1" applyFont="1" applyBorder="1"/>
    <xf numFmtId="0" fontId="1" fillId="0" borderId="1" xfId="0" applyFont="1" applyBorder="1"/>
    <xf numFmtId="39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6"/>
  <sheetViews>
    <sheetView tabSelected="1"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7" ht="20.100000000000001" customHeight="1" x14ac:dyDescent="0.35">
      <c r="A1" s="2" t="s">
        <v>0</v>
      </c>
    </row>
    <row r="2" spans="1:7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">
      <c r="A3" s="6">
        <v>0</v>
      </c>
      <c r="B3" s="7"/>
      <c r="C3" s="8">
        <v>4257100</v>
      </c>
      <c r="D3" s="8">
        <v>4835584.3499999996</v>
      </c>
      <c r="E3" s="8">
        <v>5967866.4800000004</v>
      </c>
      <c r="F3" s="8">
        <v>4173132.64</v>
      </c>
      <c r="G3" s="8">
        <v>6125421</v>
      </c>
    </row>
    <row r="4" spans="1:7" x14ac:dyDescent="0.2">
      <c r="A4" s="6">
        <v>2321</v>
      </c>
      <c r="B4" s="7" t="s">
        <v>8</v>
      </c>
      <c r="C4" s="8">
        <v>360000</v>
      </c>
      <c r="D4" s="8">
        <v>360000</v>
      </c>
      <c r="E4" s="8">
        <v>329487.7</v>
      </c>
      <c r="F4" s="8">
        <v>325748.93</v>
      </c>
      <c r="G4" s="8">
        <v>493267</v>
      </c>
    </row>
    <row r="5" spans="1:7" x14ac:dyDescent="0.2">
      <c r="A5" s="6">
        <v>3399</v>
      </c>
      <c r="B5" s="7" t="s">
        <v>9</v>
      </c>
      <c r="C5" s="8">
        <v>0</v>
      </c>
      <c r="D5" s="8">
        <v>0</v>
      </c>
      <c r="E5" s="8">
        <v>27098</v>
      </c>
      <c r="F5" s="8">
        <v>2780</v>
      </c>
      <c r="G5" s="8">
        <v>5000</v>
      </c>
    </row>
    <row r="6" spans="1:7" x14ac:dyDescent="0.2">
      <c r="A6" s="6">
        <v>3419</v>
      </c>
      <c r="B6" s="7" t="s">
        <v>10</v>
      </c>
      <c r="C6" s="8">
        <v>0</v>
      </c>
      <c r="D6" s="8">
        <v>0</v>
      </c>
      <c r="E6" s="8">
        <v>0</v>
      </c>
      <c r="F6" s="8">
        <v>300</v>
      </c>
      <c r="G6" s="8">
        <v>1000</v>
      </c>
    </row>
    <row r="7" spans="1:7" x14ac:dyDescent="0.2">
      <c r="A7" s="6">
        <v>3613</v>
      </c>
      <c r="B7" s="7" t="s">
        <v>11</v>
      </c>
      <c r="C7" s="8">
        <v>15000</v>
      </c>
      <c r="D7" s="8">
        <v>15000</v>
      </c>
      <c r="E7" s="8">
        <v>16500</v>
      </c>
      <c r="F7" s="8">
        <v>21163</v>
      </c>
      <c r="G7" s="8">
        <v>18150</v>
      </c>
    </row>
    <row r="8" spans="1:7" x14ac:dyDescent="0.2">
      <c r="A8" s="6">
        <v>3639</v>
      </c>
      <c r="B8" s="7" t="s">
        <v>12</v>
      </c>
      <c r="C8" s="8">
        <v>5000</v>
      </c>
      <c r="D8" s="8">
        <v>5000</v>
      </c>
      <c r="E8" s="8">
        <v>2732.6</v>
      </c>
      <c r="F8" s="8">
        <v>2494.89</v>
      </c>
      <c r="G8" s="8">
        <v>8050</v>
      </c>
    </row>
    <row r="9" spans="1:7" x14ac:dyDescent="0.2">
      <c r="A9" s="6">
        <v>3722</v>
      </c>
      <c r="B9" s="7" t="s">
        <v>13</v>
      </c>
      <c r="C9" s="8">
        <v>55000</v>
      </c>
      <c r="D9" s="8">
        <v>55000</v>
      </c>
      <c r="E9" s="8">
        <v>80965.5</v>
      </c>
      <c r="F9" s="8">
        <v>53457.8</v>
      </c>
      <c r="G9" s="8">
        <v>66550</v>
      </c>
    </row>
    <row r="10" spans="1:7" x14ac:dyDescent="0.2">
      <c r="A10" s="6">
        <v>3743</v>
      </c>
      <c r="B10" s="7" t="s">
        <v>14</v>
      </c>
      <c r="C10" s="8">
        <v>160000</v>
      </c>
      <c r="D10" s="8">
        <v>160000</v>
      </c>
      <c r="E10" s="8">
        <v>157929.71</v>
      </c>
      <c r="F10" s="8">
        <v>193315.12</v>
      </c>
      <c r="G10" s="8">
        <v>193600</v>
      </c>
    </row>
    <row r="11" spans="1:7" x14ac:dyDescent="0.2">
      <c r="A11" s="6">
        <v>6171</v>
      </c>
      <c r="B11" s="7" t="s">
        <v>15</v>
      </c>
      <c r="C11" s="8">
        <v>4900</v>
      </c>
      <c r="D11" s="8">
        <v>4900</v>
      </c>
      <c r="E11" s="8">
        <v>0</v>
      </c>
      <c r="F11" s="8">
        <v>1.01</v>
      </c>
      <c r="G11" s="8">
        <v>5929</v>
      </c>
    </row>
    <row r="12" spans="1:7" x14ac:dyDescent="0.2">
      <c r="A12" s="6">
        <v>6310</v>
      </c>
      <c r="B12" s="7" t="s">
        <v>16</v>
      </c>
      <c r="C12" s="8">
        <v>6000</v>
      </c>
      <c r="D12" s="8">
        <v>6000</v>
      </c>
      <c r="E12" s="8">
        <v>7443.79</v>
      </c>
      <c r="F12" s="8">
        <v>7361</v>
      </c>
      <c r="G12" s="8">
        <v>7260</v>
      </c>
    </row>
    <row r="13" spans="1:7" x14ac:dyDescent="0.2">
      <c r="A13" s="6">
        <v>6330</v>
      </c>
      <c r="B13" s="7" t="s">
        <v>17</v>
      </c>
      <c r="C13" s="8">
        <v>134000</v>
      </c>
      <c r="D13" s="8">
        <v>134000</v>
      </c>
      <c r="E13" s="8">
        <v>2417000</v>
      </c>
      <c r="F13" s="8">
        <v>111000</v>
      </c>
      <c r="G13" s="8">
        <v>162140</v>
      </c>
    </row>
    <row r="14" spans="1:7" x14ac:dyDescent="0.2">
      <c r="A14" s="6">
        <v>6399</v>
      </c>
      <c r="B14" s="7" t="s">
        <v>18</v>
      </c>
      <c r="C14" s="8">
        <v>3000</v>
      </c>
      <c r="D14" s="8">
        <v>3000</v>
      </c>
      <c r="E14" s="8">
        <v>3822</v>
      </c>
      <c r="F14" s="8">
        <v>3822</v>
      </c>
      <c r="G14" s="8">
        <v>3630</v>
      </c>
    </row>
    <row r="15" spans="1:7" x14ac:dyDescent="0.2">
      <c r="A15" s="7"/>
      <c r="B15" s="7"/>
      <c r="C15" s="7"/>
      <c r="D15" s="7"/>
      <c r="E15" s="7"/>
      <c r="F15" s="7"/>
      <c r="G15" s="7"/>
    </row>
    <row r="16" spans="1:7" x14ac:dyDescent="0.2">
      <c r="A16" s="3"/>
      <c r="B16" s="3" t="s">
        <v>19</v>
      </c>
      <c r="C16" s="4">
        <f>SUM(C3:C15)</f>
        <v>5000000</v>
      </c>
      <c r="D16" s="4">
        <f>SUM(D3:D15)</f>
        <v>5578484.3499999996</v>
      </c>
      <c r="E16" s="4">
        <f>SUM(E3:E15)</f>
        <v>9010845.7800000012</v>
      </c>
      <c r="F16" s="4">
        <f>SUM(F3:F15)</f>
        <v>4894576.3899999997</v>
      </c>
      <c r="G16" s="4">
        <f>SUM(G3:G15)</f>
        <v>7089997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18.11.2024</oddHeader>
    <oddFooter>&amp;L&amp;11&amp;"Calibri"&amp;ISumář za paragrafy - rozpočet k datu 18.11.2024 - skutečnost do období 10/2024&amp;R&amp;11&amp;"Calibri"&amp;IStránka 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7" ht="20.100000000000001" customHeight="1" x14ac:dyDescent="0.35">
      <c r="A1" s="2" t="s">
        <v>20</v>
      </c>
    </row>
    <row r="2" spans="1:7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">
      <c r="A3" s="6">
        <v>2212</v>
      </c>
      <c r="B3" s="7" t="s">
        <v>21</v>
      </c>
      <c r="C3" s="8">
        <v>200000</v>
      </c>
      <c r="D3" s="8">
        <v>205000</v>
      </c>
      <c r="E3" s="8">
        <v>24413</v>
      </c>
      <c r="F3" s="8">
        <v>123931.32</v>
      </c>
      <c r="G3" s="8">
        <v>248050</v>
      </c>
    </row>
    <row r="4" spans="1:7" x14ac:dyDescent="0.2">
      <c r="A4" s="6">
        <v>2321</v>
      </c>
      <c r="B4" s="7" t="s">
        <v>8</v>
      </c>
      <c r="C4" s="8">
        <v>473000</v>
      </c>
      <c r="D4" s="8">
        <v>473000</v>
      </c>
      <c r="E4" s="8">
        <v>364293.93</v>
      </c>
      <c r="F4" s="8">
        <v>310612.3</v>
      </c>
      <c r="G4" s="8">
        <v>572330</v>
      </c>
    </row>
    <row r="5" spans="1:7" x14ac:dyDescent="0.2">
      <c r="A5" s="6">
        <v>3399</v>
      </c>
      <c r="B5" s="7" t="s">
        <v>9</v>
      </c>
      <c r="C5" s="8">
        <v>45000</v>
      </c>
      <c r="D5" s="8">
        <v>45000</v>
      </c>
      <c r="E5" s="8">
        <v>63584.05</v>
      </c>
      <c r="F5" s="8">
        <v>15457.6</v>
      </c>
      <c r="G5" s="8">
        <v>54450</v>
      </c>
    </row>
    <row r="6" spans="1:7" x14ac:dyDescent="0.2">
      <c r="A6" s="6">
        <v>3419</v>
      </c>
      <c r="B6" s="7" t="s">
        <v>10</v>
      </c>
      <c r="C6" s="8">
        <v>100000</v>
      </c>
      <c r="D6" s="8">
        <v>100000</v>
      </c>
      <c r="E6" s="8">
        <v>74342.720000000001</v>
      </c>
      <c r="F6" s="8">
        <v>25547.55</v>
      </c>
      <c r="G6" s="8">
        <v>121000</v>
      </c>
    </row>
    <row r="7" spans="1:7" x14ac:dyDescent="0.2">
      <c r="A7" s="6">
        <v>3421</v>
      </c>
      <c r="B7" s="7" t="s">
        <v>22</v>
      </c>
      <c r="C7" s="8">
        <v>40000</v>
      </c>
      <c r="D7" s="8">
        <v>40000</v>
      </c>
      <c r="E7" s="8">
        <v>0</v>
      </c>
      <c r="F7" s="8">
        <v>3066</v>
      </c>
      <c r="G7" s="8">
        <v>48400</v>
      </c>
    </row>
    <row r="8" spans="1:7" x14ac:dyDescent="0.2">
      <c r="A8" s="6">
        <v>3525</v>
      </c>
      <c r="B8" s="7" t="s">
        <v>23</v>
      </c>
      <c r="C8" s="8">
        <v>0</v>
      </c>
      <c r="D8" s="8">
        <v>5000</v>
      </c>
      <c r="E8" s="8">
        <v>5000</v>
      </c>
      <c r="F8" s="8">
        <v>5000</v>
      </c>
      <c r="G8" s="8">
        <v>6050</v>
      </c>
    </row>
    <row r="9" spans="1:7" x14ac:dyDescent="0.2">
      <c r="A9" s="6">
        <v>3613</v>
      </c>
      <c r="B9" s="7" t="s">
        <v>11</v>
      </c>
      <c r="C9" s="8">
        <v>40000</v>
      </c>
      <c r="D9" s="8">
        <v>40000</v>
      </c>
      <c r="E9" s="8">
        <v>9505.82</v>
      </c>
      <c r="F9" s="8">
        <v>6250</v>
      </c>
      <c r="G9" s="8">
        <v>48400</v>
      </c>
    </row>
    <row r="10" spans="1:7" x14ac:dyDescent="0.2">
      <c r="A10" s="6">
        <v>3631</v>
      </c>
      <c r="B10" s="7" t="s">
        <v>24</v>
      </c>
      <c r="C10" s="8">
        <v>166000</v>
      </c>
      <c r="D10" s="8">
        <v>176000</v>
      </c>
      <c r="E10" s="8">
        <v>84084.84</v>
      </c>
      <c r="F10" s="8">
        <v>99445</v>
      </c>
      <c r="G10" s="8">
        <v>212960</v>
      </c>
    </row>
    <row r="11" spans="1:7" x14ac:dyDescent="0.2">
      <c r="A11" s="6">
        <v>3639</v>
      </c>
      <c r="B11" s="7" t="s">
        <v>12</v>
      </c>
      <c r="C11" s="8">
        <v>477000</v>
      </c>
      <c r="D11" s="8">
        <v>530000</v>
      </c>
      <c r="E11" s="8">
        <v>188955.35</v>
      </c>
      <c r="F11" s="8">
        <v>225030.63</v>
      </c>
      <c r="G11" s="8">
        <v>641300</v>
      </c>
    </row>
    <row r="12" spans="1:7" x14ac:dyDescent="0.2">
      <c r="A12" s="6">
        <v>3722</v>
      </c>
      <c r="B12" s="7" t="s">
        <v>13</v>
      </c>
      <c r="C12" s="8">
        <v>350000</v>
      </c>
      <c r="D12" s="8">
        <v>350000</v>
      </c>
      <c r="E12" s="8">
        <v>312962.11</v>
      </c>
      <c r="F12" s="8">
        <v>309933.49</v>
      </c>
      <c r="G12" s="8">
        <v>423500</v>
      </c>
    </row>
    <row r="13" spans="1:7" x14ac:dyDescent="0.2">
      <c r="A13" s="6">
        <v>3725</v>
      </c>
      <c r="B13" s="7" t="s">
        <v>25</v>
      </c>
      <c r="C13" s="8">
        <v>4000</v>
      </c>
      <c r="D13" s="8">
        <v>4000</v>
      </c>
      <c r="E13" s="8">
        <v>0</v>
      </c>
      <c r="F13" s="8">
        <v>0</v>
      </c>
      <c r="G13" s="8">
        <v>4840</v>
      </c>
    </row>
    <row r="14" spans="1:7" x14ac:dyDescent="0.2">
      <c r="A14" s="6">
        <v>4222</v>
      </c>
      <c r="B14" s="7" t="s">
        <v>26</v>
      </c>
      <c r="C14" s="8">
        <v>603000</v>
      </c>
      <c r="D14" s="8">
        <v>603000</v>
      </c>
      <c r="E14" s="8">
        <v>233077</v>
      </c>
      <c r="F14" s="8">
        <v>23598</v>
      </c>
      <c r="G14" s="8">
        <v>729630</v>
      </c>
    </row>
    <row r="15" spans="1:7" x14ac:dyDescent="0.2">
      <c r="A15" s="6">
        <v>5213</v>
      </c>
      <c r="B15" s="7" t="s">
        <v>27</v>
      </c>
      <c r="C15" s="8">
        <v>5000</v>
      </c>
      <c r="D15" s="8">
        <v>5000</v>
      </c>
      <c r="E15" s="8">
        <v>0</v>
      </c>
      <c r="F15" s="8">
        <v>0</v>
      </c>
      <c r="G15" s="8">
        <v>6050</v>
      </c>
    </row>
    <row r="16" spans="1:7" x14ac:dyDescent="0.2">
      <c r="A16" s="6">
        <v>5274</v>
      </c>
      <c r="B16" s="7" t="s">
        <v>28</v>
      </c>
      <c r="C16" s="8">
        <v>10000</v>
      </c>
      <c r="D16" s="8">
        <v>10000</v>
      </c>
      <c r="E16" s="8">
        <v>0</v>
      </c>
      <c r="F16" s="8">
        <v>0</v>
      </c>
      <c r="G16" s="8">
        <v>12100</v>
      </c>
    </row>
    <row r="17" spans="1:7" x14ac:dyDescent="0.2">
      <c r="A17" s="6">
        <v>5512</v>
      </c>
      <c r="B17" s="7" t="s">
        <v>29</v>
      </c>
      <c r="C17" s="8">
        <v>10000</v>
      </c>
      <c r="D17" s="8">
        <v>10000</v>
      </c>
      <c r="E17" s="8">
        <v>5000</v>
      </c>
      <c r="F17" s="8">
        <v>5000</v>
      </c>
      <c r="G17" s="8">
        <v>12100</v>
      </c>
    </row>
    <row r="18" spans="1:7" x14ac:dyDescent="0.2">
      <c r="A18" s="6">
        <v>6112</v>
      </c>
      <c r="B18" s="7" t="s">
        <v>30</v>
      </c>
      <c r="C18" s="8">
        <v>700000</v>
      </c>
      <c r="D18" s="8">
        <v>700000</v>
      </c>
      <c r="E18" s="8">
        <v>550892</v>
      </c>
      <c r="F18" s="8">
        <v>442612</v>
      </c>
      <c r="G18" s="8">
        <v>847000</v>
      </c>
    </row>
    <row r="19" spans="1:7" x14ac:dyDescent="0.2">
      <c r="A19" s="6">
        <v>6114</v>
      </c>
      <c r="B19" s="7" t="s">
        <v>31</v>
      </c>
      <c r="C19" s="8">
        <v>0</v>
      </c>
      <c r="D19" s="8">
        <v>31500</v>
      </c>
      <c r="E19" s="8">
        <v>0</v>
      </c>
      <c r="F19" s="8">
        <v>10434.27</v>
      </c>
      <c r="G19" s="8">
        <v>38115</v>
      </c>
    </row>
    <row r="20" spans="1:7" x14ac:dyDescent="0.2">
      <c r="A20" s="6">
        <v>6171</v>
      </c>
      <c r="B20" s="7" t="s">
        <v>15</v>
      </c>
      <c r="C20" s="8">
        <v>860000</v>
      </c>
      <c r="D20" s="8">
        <v>870100</v>
      </c>
      <c r="E20" s="8">
        <v>309983.69</v>
      </c>
      <c r="F20" s="8">
        <v>352702.36</v>
      </c>
      <c r="G20" s="8">
        <v>1052821</v>
      </c>
    </row>
    <row r="21" spans="1:7" x14ac:dyDescent="0.2">
      <c r="A21" s="6">
        <v>6310</v>
      </c>
      <c r="B21" s="7" t="s">
        <v>16</v>
      </c>
      <c r="C21" s="8">
        <v>6000</v>
      </c>
      <c r="D21" s="8">
        <v>6000</v>
      </c>
      <c r="E21" s="8">
        <v>3461.6</v>
      </c>
      <c r="F21" s="8">
        <v>2968.34</v>
      </c>
      <c r="G21" s="8">
        <v>7260</v>
      </c>
    </row>
    <row r="22" spans="1:7" x14ac:dyDescent="0.2">
      <c r="A22" s="6">
        <v>6320</v>
      </c>
      <c r="B22" s="7" t="s">
        <v>32</v>
      </c>
      <c r="C22" s="8">
        <v>46000</v>
      </c>
      <c r="D22" s="8">
        <v>59000</v>
      </c>
      <c r="E22" s="8">
        <v>43418</v>
      </c>
      <c r="F22" s="8">
        <v>56748.800000000003</v>
      </c>
      <c r="G22" s="8">
        <v>71390</v>
      </c>
    </row>
    <row r="23" spans="1:7" x14ac:dyDescent="0.2">
      <c r="A23" s="6">
        <v>6330</v>
      </c>
      <c r="B23" s="7" t="s">
        <v>17</v>
      </c>
      <c r="C23" s="8">
        <v>134000</v>
      </c>
      <c r="D23" s="8">
        <v>134000</v>
      </c>
      <c r="E23" s="8">
        <v>134000</v>
      </c>
      <c r="F23" s="8">
        <v>0</v>
      </c>
      <c r="G23" s="8">
        <v>162140</v>
      </c>
    </row>
    <row r="24" spans="1:7" x14ac:dyDescent="0.2">
      <c r="A24" s="6">
        <v>6399</v>
      </c>
      <c r="B24" s="7" t="s">
        <v>18</v>
      </c>
      <c r="C24" s="8">
        <v>1381000</v>
      </c>
      <c r="D24" s="8">
        <v>1322984.3500000001</v>
      </c>
      <c r="E24" s="8">
        <v>573</v>
      </c>
      <c r="F24" s="8">
        <v>573</v>
      </c>
      <c r="G24" s="8">
        <v>1733811</v>
      </c>
    </row>
    <row r="25" spans="1:7" x14ac:dyDescent="0.2">
      <c r="A25" s="6">
        <v>6409</v>
      </c>
      <c r="B25" s="7" t="s">
        <v>33</v>
      </c>
      <c r="C25" s="8">
        <v>0</v>
      </c>
      <c r="D25" s="8">
        <v>30000</v>
      </c>
      <c r="E25" s="8">
        <v>0.18</v>
      </c>
      <c r="F25" s="8">
        <v>27487.88</v>
      </c>
      <c r="G25" s="8">
        <v>36300</v>
      </c>
    </row>
    <row r="26" spans="1:7" x14ac:dyDescent="0.2">
      <c r="A26" s="7"/>
      <c r="B26" s="7"/>
      <c r="C26" s="7"/>
      <c r="D26" s="7"/>
      <c r="E26" s="7"/>
      <c r="F26" s="7"/>
      <c r="G26" s="7"/>
    </row>
    <row r="27" spans="1:7" x14ac:dyDescent="0.2">
      <c r="A27" s="3"/>
      <c r="B27" s="3" t="s">
        <v>19</v>
      </c>
      <c r="C27" s="4">
        <f>SUM(C3:C26)</f>
        <v>5650000</v>
      </c>
      <c r="D27" s="4">
        <f>SUM(D3:D26)</f>
        <v>5749584.3499999996</v>
      </c>
      <c r="E27" s="4">
        <f>SUM(E3:E26)</f>
        <v>2407547.29</v>
      </c>
      <c r="F27" s="4">
        <f>SUM(F3:F26)</f>
        <v>2046398.54</v>
      </c>
      <c r="G27" s="4">
        <f>SUM(G3:G26)</f>
        <v>7089997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18.11.2024</oddHeader>
    <oddFooter>&amp;L&amp;11&amp;"Calibri"&amp;ISumář za paragrafy - rozpočet k datu 18.11.2024 - skutečnost do období 10/2024&amp;R&amp;11&amp;"Calibri"&amp;IStránka &amp;P/&amp;N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"/>
  <sheetViews>
    <sheetView workbookViewId="0">
      <pane ySplit="2" topLeftCell="A3" activePane="bottomLeft" state="frozen"/>
      <selection pane="bottomLeft"/>
    </sheetView>
  </sheetViews>
  <sheetFormatPr defaultRowHeight="12.75" x14ac:dyDescent="0.2"/>
  <cols>
    <col min="1" max="1" width="5.7109375" style="1" customWidth="1"/>
    <col min="2" max="2" width="60.7109375" style="1" customWidth="1"/>
    <col min="3" max="7" width="16.7109375" style="1" customWidth="1"/>
    <col min="8" max="16384" width="9.140625" style="1"/>
  </cols>
  <sheetData>
    <row r="1" spans="1:7" ht="20.100000000000001" customHeight="1" x14ac:dyDescent="0.35">
      <c r="A1" s="2" t="s">
        <v>34</v>
      </c>
    </row>
    <row r="2" spans="1:7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</row>
    <row r="3" spans="1:7" x14ac:dyDescent="0.2">
      <c r="A3" s="7"/>
      <c r="B3" s="7"/>
      <c r="C3" s="7"/>
      <c r="D3" s="7"/>
      <c r="E3" s="7"/>
      <c r="F3" s="7"/>
      <c r="G3" s="7"/>
    </row>
    <row r="4" spans="1:7" x14ac:dyDescent="0.2">
      <c r="A4" s="3"/>
      <c r="B4" s="3" t="s">
        <v>19</v>
      </c>
      <c r="C4" s="4">
        <f>SUM(C3:C3)</f>
        <v>0</v>
      </c>
      <c r="D4" s="4">
        <f>SUM(D3:D3)</f>
        <v>0</v>
      </c>
      <c r="E4" s="4">
        <f>SUM(E3:E3)</f>
        <v>0</v>
      </c>
      <c r="F4" s="4">
        <f>SUM(F3:F3)</f>
        <v>0</v>
      </c>
      <c r="G4" s="4">
        <f>SUM(G3:G3)</f>
        <v>0</v>
      </c>
    </row>
  </sheetData>
  <pageMargins left="0.19685039370078738" right="0.19685039370078738" top="0.39370078740157477" bottom="0.59055118110236215" header="0.39370078740157477" footer="0.19685039370078738"/>
  <pageSetup paperSize="9" scale="95" fitToHeight="0" orientation="landscape" r:id="rId1"/>
  <headerFooter>
    <oddHeader>&amp;R&amp;11&amp;"Calibri"&amp;IDatum poslední úpravy návrhu 18.11.2024</oddHeader>
    <oddFooter>&amp;L&amp;11&amp;"Calibri"&amp;ISumář za paragrafy - rozpočet k datu 18.11.2024 - skutečnost do období 10/2024&amp;R&amp;11&amp;"Calibri"&amp;IStránka 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3</vt:i4>
      </vt:variant>
    </vt:vector>
  </HeadingPairs>
  <TitlesOfParts>
    <vt:vector size="6" baseType="lpstr">
      <vt:lpstr>Příjmy</vt:lpstr>
      <vt:lpstr>Výdaje</vt:lpstr>
      <vt:lpstr>Financování</vt:lpstr>
      <vt:lpstr>Financování!Názvy_tisku</vt:lpstr>
      <vt:lpstr>Příjmy!Názvy_tisku</vt:lpstr>
      <vt:lpstr>Výdaje!Názvy_tisku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Ucto</dc:creator>
  <cp:lastModifiedBy>jirin</cp:lastModifiedBy>
  <dcterms:created xsi:type="dcterms:W3CDTF">2024-11-18T14:07:51Z</dcterms:created>
  <dcterms:modified xsi:type="dcterms:W3CDTF">2025-01-02T22:31:05Z</dcterms:modified>
</cp:coreProperties>
</file>